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S/Sites/barrelbash/2021/standings/"/>
    </mc:Choice>
  </mc:AlternateContent>
  <xr:revisionPtr revIDLastSave="0" documentId="13_ncr:1_{38159F98-92CE-BC48-ABB6-09A98708F1E9}" xr6:coauthVersionLast="45" xr6:coauthVersionMax="45" xr10:uidLastSave="{00000000-0000-0000-0000-000000000000}"/>
  <bookViews>
    <workbookView xWindow="420" yWindow="460" windowWidth="26300" windowHeight="16140" xr2:uid="{EAF1257B-638D-034C-9E6E-E6C8C7E016EE}"/>
  </bookViews>
  <sheets>
    <sheet name="1D" sheetId="1" r:id="rId1"/>
    <sheet name="2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1" l="1"/>
  <c r="Q6" i="1"/>
  <c r="Q2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7" i="1"/>
  <c r="Q13" i="1"/>
  <c r="Q11" i="1"/>
  <c r="Q10" i="1"/>
  <c r="Q9" i="1"/>
  <c r="Q8" i="1"/>
  <c r="Q5" i="1"/>
  <c r="Q4" i="1"/>
  <c r="Q3" i="1"/>
  <c r="P43" i="2" l="1"/>
  <c r="P42" i="2"/>
  <c r="P41" i="2"/>
  <c r="P40" i="2"/>
  <c r="P39" i="2"/>
  <c r="P38" i="2"/>
  <c r="P37" i="2"/>
  <c r="P36" i="2"/>
  <c r="P33" i="2"/>
  <c r="P30" i="2"/>
  <c r="P14" i="2" l="1"/>
  <c r="P22" i="2"/>
  <c r="P6" i="2"/>
  <c r="P27" i="2"/>
  <c r="P18" i="2"/>
  <c r="P17" i="2"/>
  <c r="P5" i="2"/>
  <c r="P28" i="2"/>
  <c r="P34" i="2"/>
  <c r="P24" i="2"/>
  <c r="P23" i="2"/>
  <c r="P26" i="2"/>
  <c r="P35" i="2"/>
  <c r="P20" i="2"/>
  <c r="P16" i="2"/>
  <c r="P21" i="2"/>
  <c r="P11" i="2"/>
  <c r="P13" i="2"/>
  <c r="P8" i="2"/>
  <c r="P9" i="2"/>
  <c r="P31" i="2"/>
  <c r="P3" i="2"/>
  <c r="P10" i="2"/>
  <c r="P4" i="2"/>
  <c r="P2" i="2"/>
  <c r="P19" i="2"/>
  <c r="P32" i="2"/>
  <c r="P25" i="2"/>
  <c r="P29" i="2"/>
  <c r="P7" i="2"/>
  <c r="P12" i="2"/>
  <c r="P15" i="2" l="1"/>
</calcChain>
</file>

<file path=xl/sharedStrings.xml><?xml version="1.0" encoding="utf-8"?>
<sst xmlns="http://schemas.openxmlformats.org/spreadsheetml/2006/main" count="108" uniqueCount="88">
  <si>
    <t>HORSE'S NAME</t>
  </si>
  <si>
    <t>HUTCHINSON KS</t>
  </si>
  <si>
    <t>CARTHAGE MO DEC</t>
  </si>
  <si>
    <t>PAWHUSKA OK NOV</t>
  </si>
  <si>
    <t>CHICKASHA OK</t>
  </si>
  <si>
    <t>GUTHRIE OK</t>
  </si>
  <si>
    <t>FT SMITH AR</t>
  </si>
  <si>
    <t>CARTHAG MO</t>
  </si>
  <si>
    <t>MINOT ND</t>
  </si>
  <si>
    <t>CEDAR RAPIDS IA</t>
  </si>
  <si>
    <t>TOPEKA KS</t>
  </si>
  <si>
    <t>FESTUS MO</t>
  </si>
  <si>
    <t>BROKEN BOW NE</t>
  </si>
  <si>
    <t>GIFFORD IL</t>
  </si>
  <si>
    <t>TOTAL</t>
  </si>
  <si>
    <t>ROOKIES VELVET CASH</t>
  </si>
  <si>
    <t>TELLEMHEZAROOKIE</t>
  </si>
  <si>
    <t>FABULACE FAME</t>
  </si>
  <si>
    <t>SOUTHERN JF</t>
  </si>
  <si>
    <t>TR DESIGNERWILDCHILD</t>
  </si>
  <si>
    <t>SEVEN S COWGIRLSROCK</t>
  </si>
  <si>
    <t>RACY PAID CASH</t>
  </si>
  <si>
    <t>AINT SHE A SLICK ONE</t>
  </si>
  <si>
    <t>EUCHEE IS VERY FLY</t>
  </si>
  <si>
    <t xml:space="preserve"> </t>
  </si>
  <si>
    <t>ROCKIN TAP</t>
  </si>
  <si>
    <t>SOCKIT TO ME NONSTOP</t>
  </si>
  <si>
    <t>VICTORIOUS FIREWATER</t>
  </si>
  <si>
    <t>SHEA SASSY CD</t>
  </si>
  <si>
    <t>FROSTY CHIC</t>
  </si>
  <si>
    <t>FIREWATERS LAST FROST</t>
  </si>
  <si>
    <t>DOWNRITE A LADY</t>
  </si>
  <si>
    <t>WILLIESKEEPER</t>
  </si>
  <si>
    <t>BLAZIN BLURRY FAME</t>
  </si>
  <si>
    <t>RSL FIRSTROYALEDDIE</t>
  </si>
  <si>
    <t>DANCIN FOR FAME</t>
  </si>
  <si>
    <t>SIMPLY SLICK</t>
  </si>
  <si>
    <t>GCH STREAKOFSUNLIGHT</t>
  </si>
  <si>
    <t>ANOTHER SHOT OF LICORICE</t>
  </si>
  <si>
    <t>SHE GLOWS N THE DARK</t>
  </si>
  <si>
    <t>UNOS LIL SOCKET</t>
  </si>
  <si>
    <t>VF BORN TA B A LOVER</t>
  </si>
  <si>
    <t>JIPPED N SHAWNEE</t>
  </si>
  <si>
    <t>VC GOGO FLING</t>
  </si>
  <si>
    <t>SHAWNE STREAKIN JET</t>
  </si>
  <si>
    <t>MH WIRED UP</t>
  </si>
  <si>
    <t>FEATURES DARK ANGEL</t>
  </si>
  <si>
    <t>BUGGIN THE CARTEL</t>
  </si>
  <si>
    <t>RAINBOW ON ICE</t>
  </si>
  <si>
    <t>BULLIESAREFORGIRLIES</t>
  </si>
  <si>
    <t>STREAKING SEABISCUIT</t>
  </si>
  <si>
    <t>CP FAMOUS MISS KITTY</t>
  </si>
  <si>
    <t>AIN'T GOD GOOD</t>
  </si>
  <si>
    <t>DX AND THE CITY</t>
  </si>
  <si>
    <t>AINT SEEN FAMOUS YET</t>
  </si>
  <si>
    <t>BLACK N BLACK</t>
  </si>
  <si>
    <t>TSU PRETTY PEPTO</t>
  </si>
  <si>
    <t>DOC SMOKIN DUSTY</t>
  </si>
  <si>
    <t>ONE DASHING EPISODE</t>
  </si>
  <si>
    <t>FLINGIN ROSES</t>
  </si>
  <si>
    <t>FRENCHIESDOITBETTER</t>
  </si>
  <si>
    <t>PEPPYS STREAKOF FAME</t>
  </si>
  <si>
    <t>KINGS SHARE OF FAME</t>
  </si>
  <si>
    <t>MUNNDYS GOOD FRIDAY</t>
  </si>
  <si>
    <t>THE HALO EFFECT</t>
  </si>
  <si>
    <t>CROSS THE LINE TO CASH</t>
  </si>
  <si>
    <t>JL LITTLEBITOHEAVEN</t>
  </si>
  <si>
    <t>RJL CANTBULLYMYFAME</t>
  </si>
  <si>
    <t>JL DIAMONDS ROC</t>
  </si>
  <si>
    <t>JLP SIXPACK PAYDAY</t>
  </si>
  <si>
    <t>QUINCYS SMOKIN VEGAS</t>
  </si>
  <si>
    <t>KARLEES CATCH</t>
  </si>
  <si>
    <t>DONT HOPE BELIEVE</t>
  </si>
  <si>
    <t>MARKED AN ANGEL</t>
  </si>
  <si>
    <t>JACKS FRENCH FLASH</t>
  </si>
  <si>
    <t>FRENCH SLICK DESIGN</t>
  </si>
  <si>
    <t>AINT JUSTA HANCOCK</t>
  </si>
  <si>
    <t>CHASIN HEAVENLY REYS</t>
  </si>
  <si>
    <t>A LOT OF FIGHT LEFT</t>
  </si>
  <si>
    <t>GUYS IM A BUNNY CAT</t>
  </si>
  <si>
    <t>SMOOTH STREAKTOVEGAS</t>
  </si>
  <si>
    <t>MP MAN ON A MISSION</t>
  </si>
  <si>
    <t>DONT BUG YOUR LUCK</t>
  </si>
  <si>
    <t>STREAKIN FLINGWOOD</t>
  </si>
  <si>
    <t>JS MILO AND STITCH</t>
  </si>
  <si>
    <t>IMAREDDIE TA FLY</t>
  </si>
  <si>
    <t>PRESSURED BY DESTINY</t>
  </si>
  <si>
    <t>PAWHUSKA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</si>
</sst>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0" xfId="0" applyFont="1" applyFill="1" applyBorder="1" applyAlignment="1">
      <alignment wrapText="1"/>
    </xf>
    <xf numFmtId="0" fontId="0" fillId="0" borderId="0" xfId="0" applyBorder="1"/>
    <xf numFmtId="0" fontId="1" fillId="0" borderId="0" xfId="0" applyFont="1"/>
    <xf numFmtId="8" fontId="0" fillId="0" borderId="0" xfId="0" applyNumberFormat="1" applyBorder="1" applyAlignment="1">
      <alignment horizontal="center"/>
    </xf>
    <xf numFmtId="0" fontId="0" fillId="0" borderId="2" xfId="0" applyBorder="1"/>
    <xf numFmtId="8" fontId="0" fillId="0" borderId="0" xfId="0" applyNumberFormat="1"/>
    <xf numFmtId="0" fontId="0" fillId="3" borderId="0" xfId="0" applyFill="1"/>
    <xf numFmtId="8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8456F-8788-4E40-A34E-CA3E0EF76B97}">
  <dimension ref="A1:Q40"/>
  <sheetViews>
    <sheetView tabSelected="1" zoomScale="155" zoomScaleNormal="155" workbookViewId="0">
      <pane xSplit="6" ySplit="14" topLeftCell="P15" activePane="bottomRight" state="frozen"/>
      <selection pane="topRight" activeCell="G1" sqref="G1"/>
      <selection pane="bottomLeft" activeCell="A18" sqref="A18"/>
      <selection pane="bottomRight" activeCell="A11" sqref="A11"/>
    </sheetView>
  </sheetViews>
  <sheetFormatPr baseColWidth="10" defaultRowHeight="16" x14ac:dyDescent="0.2"/>
  <cols>
    <col min="1" max="1" width="36.5" customWidth="1"/>
    <col min="2" max="2" width="18.1640625" bestFit="1" customWidth="1"/>
    <col min="3" max="3" width="17.5" bestFit="1" customWidth="1"/>
    <col min="4" max="4" width="15.5" bestFit="1" customWidth="1"/>
    <col min="5" max="5" width="13.1640625" bestFit="1" customWidth="1"/>
    <col min="6" max="6" width="11.5" bestFit="1" customWidth="1"/>
    <col min="7" max="7" width="11.83203125" bestFit="1" customWidth="1"/>
    <col min="8" max="8" width="12.6640625" bestFit="1" customWidth="1"/>
    <col min="10" max="10" width="10.83203125" style="8"/>
    <col min="14" max="14" width="15.83203125" bestFit="1" customWidth="1"/>
  </cols>
  <sheetData>
    <row r="1" spans="1:17" x14ac:dyDescent="0.2">
      <c r="A1" t="s">
        <v>0</v>
      </c>
      <c r="B1" t="s">
        <v>3</v>
      </c>
      <c r="C1" t="s">
        <v>2</v>
      </c>
      <c r="D1" t="s">
        <v>1</v>
      </c>
      <c r="E1" t="s">
        <v>4</v>
      </c>
      <c r="F1" t="s">
        <v>5</v>
      </c>
      <c r="G1" t="s">
        <v>6</v>
      </c>
      <c r="H1" t="s">
        <v>7</v>
      </c>
      <c r="I1" t="s">
        <v>4</v>
      </c>
      <c r="J1" s="8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87</v>
      </c>
      <c r="Q1" t="s">
        <v>14</v>
      </c>
    </row>
    <row r="2" spans="1:17" x14ac:dyDescent="0.2">
      <c r="A2" s="1" t="s">
        <v>84</v>
      </c>
      <c r="P2">
        <v>590</v>
      </c>
      <c r="Q2">
        <f>SUM(B2:P2)</f>
        <v>590</v>
      </c>
    </row>
    <row r="3" spans="1:17" x14ac:dyDescent="0.2">
      <c r="A3" s="1" t="s">
        <v>66</v>
      </c>
      <c r="K3">
        <v>265</v>
      </c>
      <c r="L3">
        <v>266</v>
      </c>
      <c r="Q3">
        <f>SUM(B3:P3)</f>
        <v>531</v>
      </c>
    </row>
    <row r="4" spans="1:17" x14ac:dyDescent="0.2">
      <c r="A4" s="3" t="s">
        <v>54</v>
      </c>
      <c r="D4" s="3"/>
      <c r="H4">
        <v>248</v>
      </c>
      <c r="N4">
        <v>278</v>
      </c>
      <c r="Q4">
        <f>SUM(B4:P4)</f>
        <v>526</v>
      </c>
    </row>
    <row r="5" spans="1:17" ht="17" x14ac:dyDescent="0.2">
      <c r="A5" s="2" t="s">
        <v>16</v>
      </c>
      <c r="B5">
        <v>169</v>
      </c>
      <c r="D5">
        <v>124</v>
      </c>
      <c r="H5">
        <v>186</v>
      </c>
      <c r="Q5">
        <f>SUM(B5:P5)</f>
        <v>479</v>
      </c>
    </row>
    <row r="6" spans="1:17" x14ac:dyDescent="0.2">
      <c r="A6" t="s">
        <v>85</v>
      </c>
      <c r="D6" s="6"/>
      <c r="P6">
        <v>443</v>
      </c>
      <c r="Q6">
        <f>SUM(B6:P6)</f>
        <v>443</v>
      </c>
    </row>
    <row r="7" spans="1:17" x14ac:dyDescent="0.2">
      <c r="A7" t="s">
        <v>42</v>
      </c>
      <c r="D7" s="6"/>
      <c r="F7">
        <v>272</v>
      </c>
      <c r="P7">
        <v>147</v>
      </c>
      <c r="Q7">
        <f>SUM(B7:P7)</f>
        <v>419</v>
      </c>
    </row>
    <row r="8" spans="1:17" ht="17" x14ac:dyDescent="0.2">
      <c r="A8" s="2" t="s">
        <v>17</v>
      </c>
      <c r="B8">
        <v>113</v>
      </c>
      <c r="D8" s="6"/>
      <c r="E8">
        <v>247</v>
      </c>
      <c r="F8">
        <v>57</v>
      </c>
      <c r="Q8">
        <f>SUM(B8:P8)</f>
        <v>417</v>
      </c>
    </row>
    <row r="9" spans="1:17" x14ac:dyDescent="0.2">
      <c r="A9" s="3" t="s">
        <v>25</v>
      </c>
      <c r="D9" s="5">
        <v>249</v>
      </c>
      <c r="H9">
        <v>124</v>
      </c>
      <c r="Q9">
        <f>SUM(B9:P9)</f>
        <v>373</v>
      </c>
    </row>
    <row r="10" spans="1:17" x14ac:dyDescent="0.2">
      <c r="A10" s="3" t="s">
        <v>58</v>
      </c>
      <c r="D10" s="3"/>
      <c r="I10">
        <v>312</v>
      </c>
      <c r="Q10">
        <f>SUM(B10:P10)</f>
        <v>312</v>
      </c>
    </row>
    <row r="11" spans="1:17" x14ac:dyDescent="0.2">
      <c r="A11" s="3" t="s">
        <v>33</v>
      </c>
      <c r="D11" s="3"/>
      <c r="E11">
        <v>302</v>
      </c>
      <c r="Q11">
        <f>SUM(B11:P11)</f>
        <v>302</v>
      </c>
    </row>
    <row r="12" spans="1:17" x14ac:dyDescent="0.2">
      <c r="A12" t="s">
        <v>86</v>
      </c>
      <c r="P12">
        <v>295</v>
      </c>
      <c r="Q12">
        <f>SUM(B12:P12)</f>
        <v>295</v>
      </c>
    </row>
    <row r="13" spans="1:17" ht="17" x14ac:dyDescent="0.2">
      <c r="A13" s="2" t="s">
        <v>15</v>
      </c>
      <c r="B13">
        <v>282</v>
      </c>
      <c r="D13" s="3"/>
      <c r="Q13">
        <f>SUM(B13:P13)</f>
        <v>282</v>
      </c>
    </row>
    <row r="14" spans="1:17" x14ac:dyDescent="0.2">
      <c r="A14" s="3" t="s">
        <v>52</v>
      </c>
      <c r="D14" s="3"/>
      <c r="G14">
        <v>265</v>
      </c>
      <c r="Q14">
        <f>SUM(B14:P14)</f>
        <v>265</v>
      </c>
    </row>
    <row r="15" spans="1:17" x14ac:dyDescent="0.2">
      <c r="A15" t="s">
        <v>59</v>
      </c>
      <c r="D15" s="3"/>
      <c r="I15">
        <v>234</v>
      </c>
      <c r="Q15">
        <f>SUM(B15:P15)</f>
        <v>234</v>
      </c>
    </row>
    <row r="16" spans="1:17" x14ac:dyDescent="0.2">
      <c r="A16" t="s">
        <v>43</v>
      </c>
      <c r="D16" s="3"/>
      <c r="F16">
        <v>222</v>
      </c>
      <c r="Q16">
        <f>SUM(B16:P16)</f>
        <v>222</v>
      </c>
    </row>
    <row r="17" spans="1:17" x14ac:dyDescent="0.2">
      <c r="A17" s="6" t="s">
        <v>77</v>
      </c>
      <c r="D17" s="3"/>
      <c r="O17">
        <v>213</v>
      </c>
      <c r="Q17">
        <f>SUM(B17:P17)</f>
        <v>213</v>
      </c>
    </row>
    <row r="18" spans="1:17" x14ac:dyDescent="0.2">
      <c r="A18" s="3" t="s">
        <v>26</v>
      </c>
      <c r="D18" s="5">
        <v>187</v>
      </c>
      <c r="Q18">
        <f>SUM(B18:P18)</f>
        <v>187</v>
      </c>
    </row>
    <row r="19" spans="1:17" x14ac:dyDescent="0.2">
      <c r="A19" t="s">
        <v>34</v>
      </c>
      <c r="D19" s="3"/>
      <c r="E19">
        <v>183</v>
      </c>
      <c r="Q19">
        <f>SUM(B19:P19)</f>
        <v>183</v>
      </c>
    </row>
    <row r="20" spans="1:17" x14ac:dyDescent="0.2">
      <c r="A20" s="3" t="s">
        <v>67</v>
      </c>
      <c r="K20">
        <v>177</v>
      </c>
      <c r="Q20">
        <f>SUM(B20:P20)</f>
        <v>177</v>
      </c>
    </row>
    <row r="21" spans="1:17" x14ac:dyDescent="0.2">
      <c r="A21" s="3" t="s">
        <v>51</v>
      </c>
      <c r="D21" s="3"/>
      <c r="G21">
        <v>176</v>
      </c>
      <c r="Q21">
        <f>SUM(B21:P21)</f>
        <v>176</v>
      </c>
    </row>
    <row r="22" spans="1:17" x14ac:dyDescent="0.2">
      <c r="A22" s="3" t="s">
        <v>68</v>
      </c>
      <c r="M22" s="7">
        <v>171</v>
      </c>
      <c r="Q22">
        <f>SUM(B22:P22)</f>
        <v>171</v>
      </c>
    </row>
    <row r="23" spans="1:17" x14ac:dyDescent="0.2">
      <c r="A23" s="3" t="s">
        <v>18</v>
      </c>
      <c r="C23">
        <v>168</v>
      </c>
      <c r="D23" s="3"/>
      <c r="Q23">
        <f>SUM(B23:P23)</f>
        <v>168</v>
      </c>
    </row>
    <row r="24" spans="1:17" x14ac:dyDescent="0.2">
      <c r="A24" s="3" t="s">
        <v>73</v>
      </c>
      <c r="N24">
        <v>167</v>
      </c>
      <c r="Q24">
        <f>SUM(B24:P24)</f>
        <v>167</v>
      </c>
    </row>
    <row r="25" spans="1:17" x14ac:dyDescent="0.2">
      <c r="A25" s="3" t="s">
        <v>44</v>
      </c>
      <c r="B25" t="s">
        <v>24</v>
      </c>
      <c r="F25">
        <v>165</v>
      </c>
      <c r="Q25">
        <f>SUM(B25:P25)</f>
        <v>165</v>
      </c>
    </row>
    <row r="26" spans="1:17" x14ac:dyDescent="0.2">
      <c r="A26" s="3" t="s">
        <v>78</v>
      </c>
      <c r="O26">
        <v>160</v>
      </c>
      <c r="Q26">
        <f>SUM(B26:P26)</f>
        <v>160</v>
      </c>
    </row>
    <row r="27" spans="1:17" x14ac:dyDescent="0.2">
      <c r="A27" s="3" t="s">
        <v>63</v>
      </c>
      <c r="L27">
        <v>160</v>
      </c>
      <c r="Q27">
        <f>SUM(B27:P27)</f>
        <v>160</v>
      </c>
    </row>
    <row r="28" spans="1:17" x14ac:dyDescent="0.2">
      <c r="A28" s="3" t="s">
        <v>60</v>
      </c>
      <c r="I28">
        <v>156</v>
      </c>
      <c r="Q28">
        <f>SUM(B28:P28)</f>
        <v>156</v>
      </c>
    </row>
    <row r="29" spans="1:17" x14ac:dyDescent="0.2">
      <c r="A29" s="3" t="s">
        <v>35</v>
      </c>
      <c r="D29" s="3"/>
      <c r="E29">
        <v>119</v>
      </c>
      <c r="Q29">
        <f>SUM(B29:P29)</f>
        <v>119</v>
      </c>
    </row>
    <row r="30" spans="1:17" x14ac:dyDescent="0.2">
      <c r="A30" t="s">
        <v>70</v>
      </c>
      <c r="M30" s="7">
        <v>114</v>
      </c>
      <c r="Q30">
        <f>SUM(B30:P30)</f>
        <v>114</v>
      </c>
    </row>
    <row r="31" spans="1:17" x14ac:dyDescent="0.2">
      <c r="A31" t="s">
        <v>74</v>
      </c>
      <c r="N31">
        <v>111</v>
      </c>
      <c r="Q31">
        <f>SUM(B31:P31)</f>
        <v>111</v>
      </c>
    </row>
    <row r="32" spans="1:17" x14ac:dyDescent="0.2">
      <c r="A32" t="s">
        <v>79</v>
      </c>
      <c r="O32">
        <v>107</v>
      </c>
      <c r="Q32">
        <f>SUM(B32:P32)</f>
        <v>107</v>
      </c>
    </row>
    <row r="33" spans="1:17" x14ac:dyDescent="0.2">
      <c r="A33" t="s">
        <v>45</v>
      </c>
      <c r="F33">
        <v>105</v>
      </c>
      <c r="Q33">
        <f>SUM(B33:P33)</f>
        <v>105</v>
      </c>
    </row>
    <row r="34" spans="1:17" x14ac:dyDescent="0.2">
      <c r="A34" s="3" t="s">
        <v>19</v>
      </c>
      <c r="C34">
        <v>101</v>
      </c>
      <c r="D34" s="3"/>
      <c r="Q34">
        <f>SUM(B34:P34)</f>
        <v>101</v>
      </c>
    </row>
    <row r="35" spans="1:17" x14ac:dyDescent="0.2">
      <c r="A35" t="s">
        <v>61</v>
      </c>
      <c r="D35" s="3"/>
      <c r="I35">
        <v>78</v>
      </c>
      <c r="Q35">
        <f>SUM(B35:P35)</f>
        <v>78</v>
      </c>
    </row>
    <row r="36" spans="1:17" x14ac:dyDescent="0.2">
      <c r="A36" s="3" t="s">
        <v>20</v>
      </c>
      <c r="C36">
        <v>67</v>
      </c>
      <c r="D36" s="3"/>
      <c r="Q36">
        <f>SUM(B36:P36)</f>
        <v>67</v>
      </c>
    </row>
    <row r="37" spans="1:17" x14ac:dyDescent="0.2">
      <c r="A37" t="s">
        <v>36</v>
      </c>
      <c r="D37" s="3"/>
      <c r="E37">
        <v>64</v>
      </c>
      <c r="Q37">
        <f>SUM(B37:P37)</f>
        <v>64</v>
      </c>
    </row>
    <row r="38" spans="1:17" x14ac:dyDescent="0.2">
      <c r="A38" s="3" t="s">
        <v>55</v>
      </c>
      <c r="H38">
        <v>62</v>
      </c>
      <c r="Q38">
        <f>SUM(B38:P38)</f>
        <v>62</v>
      </c>
    </row>
    <row r="39" spans="1:17" x14ac:dyDescent="0.2">
      <c r="A39" t="s">
        <v>27</v>
      </c>
      <c r="D39" s="5">
        <v>62</v>
      </c>
      <c r="Q39">
        <f>SUM(B39:P39)</f>
        <v>62</v>
      </c>
    </row>
    <row r="40" spans="1:17" x14ac:dyDescent="0.2">
      <c r="A40" s="3" t="s">
        <v>80</v>
      </c>
      <c r="O40">
        <v>53</v>
      </c>
      <c r="Q40">
        <f>SUM(B40:P40)</f>
        <v>53</v>
      </c>
    </row>
  </sheetData>
  <sortState xmlns:xlrd2="http://schemas.microsoft.com/office/spreadsheetml/2017/richdata2" ref="A2:Q43">
    <sortCondition descending="1" ref="Q2:Q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EA8DB-E353-2D4B-81BD-ECD83531A799}">
  <dimension ref="A1:P43"/>
  <sheetViews>
    <sheetView topLeftCell="A22" zoomScale="114" zoomScaleNormal="114" workbookViewId="0">
      <pane xSplit="1" topLeftCell="D1" activePane="topRight" state="frozen"/>
      <selection pane="topRight" activeCell="A22" sqref="A1:XFD1048576"/>
    </sheetView>
  </sheetViews>
  <sheetFormatPr baseColWidth="10" defaultRowHeight="16" x14ac:dyDescent="0.2"/>
  <cols>
    <col min="1" max="1" width="45" customWidth="1"/>
    <col min="2" max="2" width="18.1640625" bestFit="1" customWidth="1"/>
    <col min="3" max="3" width="17.5" bestFit="1" customWidth="1"/>
    <col min="10" max="10" width="10.83203125" style="8"/>
  </cols>
  <sheetData>
    <row r="1" spans="1:16" x14ac:dyDescent="0.2">
      <c r="A1" t="s">
        <v>0</v>
      </c>
      <c r="B1" t="s">
        <v>3</v>
      </c>
      <c r="C1" t="s">
        <v>2</v>
      </c>
      <c r="D1" t="s">
        <v>1</v>
      </c>
      <c r="E1" t="s">
        <v>4</v>
      </c>
      <c r="F1" t="s">
        <v>5</v>
      </c>
      <c r="G1" t="s">
        <v>6</v>
      </c>
      <c r="H1" t="s">
        <v>7</v>
      </c>
      <c r="I1" t="s">
        <v>4</v>
      </c>
      <c r="J1" s="8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x14ac:dyDescent="0.2">
      <c r="A2" s="3" t="s">
        <v>53</v>
      </c>
      <c r="E2" s="3"/>
      <c r="G2" s="4">
        <v>294</v>
      </c>
      <c r="L2">
        <v>177</v>
      </c>
      <c r="N2">
        <v>148</v>
      </c>
      <c r="P2" s="4">
        <f t="shared" ref="P2:P43" si="0">SUM(B2:O2)</f>
        <v>619</v>
      </c>
    </row>
    <row r="3" spans="1:16" x14ac:dyDescent="0.2">
      <c r="A3" s="3" t="s">
        <v>30</v>
      </c>
      <c r="B3">
        <v>188</v>
      </c>
      <c r="C3">
        <v>45</v>
      </c>
      <c r="E3" s="3"/>
      <c r="H3">
        <v>150</v>
      </c>
      <c r="P3" s="4">
        <f t="shared" si="0"/>
        <v>383</v>
      </c>
    </row>
    <row r="4" spans="1:16" x14ac:dyDescent="0.2">
      <c r="A4" t="s">
        <v>23</v>
      </c>
      <c r="D4">
        <v>97</v>
      </c>
      <c r="E4" s="3"/>
      <c r="H4" s="7">
        <v>200</v>
      </c>
      <c r="P4" s="4">
        <f t="shared" si="0"/>
        <v>297</v>
      </c>
    </row>
    <row r="5" spans="1:16" x14ac:dyDescent="0.2">
      <c r="A5" t="s">
        <v>68</v>
      </c>
      <c r="E5" s="3"/>
      <c r="K5">
        <v>177</v>
      </c>
      <c r="O5">
        <v>106</v>
      </c>
      <c r="P5" s="4">
        <f t="shared" si="0"/>
        <v>283</v>
      </c>
    </row>
    <row r="6" spans="1:16" x14ac:dyDescent="0.2">
      <c r="A6" s="3" t="s">
        <v>75</v>
      </c>
      <c r="M6" t="s">
        <v>24</v>
      </c>
      <c r="N6" s="5">
        <v>222</v>
      </c>
      <c r="P6" s="4">
        <f t="shared" si="0"/>
        <v>222</v>
      </c>
    </row>
    <row r="7" spans="1:16" x14ac:dyDescent="0.2">
      <c r="A7" t="s">
        <v>47</v>
      </c>
      <c r="E7" s="3"/>
      <c r="F7">
        <v>148</v>
      </c>
      <c r="L7">
        <v>71</v>
      </c>
      <c r="P7" s="4">
        <f t="shared" si="0"/>
        <v>219</v>
      </c>
    </row>
    <row r="8" spans="1:16" x14ac:dyDescent="0.2">
      <c r="A8" t="s">
        <v>62</v>
      </c>
      <c r="I8">
        <v>208</v>
      </c>
      <c r="P8" s="4">
        <f t="shared" si="0"/>
        <v>208</v>
      </c>
    </row>
    <row r="9" spans="1:16" x14ac:dyDescent="0.2">
      <c r="A9" t="s">
        <v>37</v>
      </c>
      <c r="E9" s="9">
        <v>201</v>
      </c>
      <c r="P9" s="4">
        <f t="shared" si="0"/>
        <v>201</v>
      </c>
    </row>
    <row r="10" spans="1:16" x14ac:dyDescent="0.2">
      <c r="A10" t="s">
        <v>46</v>
      </c>
      <c r="E10" s="6"/>
      <c r="F10">
        <v>181</v>
      </c>
      <c r="O10" s="3"/>
      <c r="P10" s="4">
        <f t="shared" si="0"/>
        <v>181</v>
      </c>
    </row>
    <row r="11" spans="1:16" x14ac:dyDescent="0.2">
      <c r="A11" t="s">
        <v>21</v>
      </c>
      <c r="D11">
        <v>180</v>
      </c>
      <c r="E11" s="6"/>
      <c r="O11" s="3"/>
      <c r="P11" s="4">
        <f t="shared" si="0"/>
        <v>180</v>
      </c>
    </row>
    <row r="12" spans="1:16" x14ac:dyDescent="0.2">
      <c r="A12" t="s">
        <v>38</v>
      </c>
      <c r="E12" s="5">
        <v>165</v>
      </c>
      <c r="O12" s="3"/>
      <c r="P12" s="4">
        <f t="shared" si="0"/>
        <v>165</v>
      </c>
    </row>
    <row r="13" spans="1:16" x14ac:dyDescent="0.2">
      <c r="A13" t="s">
        <v>63</v>
      </c>
      <c r="E13" s="3"/>
      <c r="I13">
        <v>156</v>
      </c>
      <c r="O13" s="3"/>
      <c r="P13" s="4">
        <f t="shared" si="0"/>
        <v>156</v>
      </c>
    </row>
    <row r="14" spans="1:16" x14ac:dyDescent="0.2">
      <c r="A14" t="s">
        <v>81</v>
      </c>
      <c r="L14" s="3"/>
      <c r="O14" s="5">
        <v>142</v>
      </c>
      <c r="P14" s="4">
        <f t="shared" si="0"/>
        <v>142</v>
      </c>
    </row>
    <row r="15" spans="1:16" x14ac:dyDescent="0.2">
      <c r="A15" s="6" t="s">
        <v>22</v>
      </c>
      <c r="D15">
        <v>138</v>
      </c>
      <c r="E15" s="3"/>
      <c r="L15" s="3"/>
      <c r="P15" s="4">
        <f t="shared" si="0"/>
        <v>138</v>
      </c>
    </row>
    <row r="16" spans="1:16" x14ac:dyDescent="0.2">
      <c r="A16" s="3" t="s">
        <v>39</v>
      </c>
      <c r="E16" s="5">
        <v>122</v>
      </c>
      <c r="L16" s="3"/>
      <c r="N16" s="3"/>
      <c r="P16" s="4">
        <f t="shared" si="0"/>
        <v>122</v>
      </c>
    </row>
    <row r="17" spans="1:16" x14ac:dyDescent="0.2">
      <c r="A17" t="s">
        <v>69</v>
      </c>
      <c r="K17">
        <v>118</v>
      </c>
      <c r="N17" s="3"/>
      <c r="P17" s="4">
        <f t="shared" si="0"/>
        <v>118</v>
      </c>
    </row>
    <row r="18" spans="1:16" x14ac:dyDescent="0.2">
      <c r="A18" t="s">
        <v>71</v>
      </c>
      <c r="M18" s="7">
        <v>114</v>
      </c>
      <c r="N18" s="3"/>
      <c r="P18" s="4">
        <f t="shared" si="0"/>
        <v>114</v>
      </c>
    </row>
    <row r="19" spans="1:16" x14ac:dyDescent="0.2">
      <c r="A19" t="s">
        <v>31</v>
      </c>
      <c r="B19">
        <v>113</v>
      </c>
      <c r="E19" s="3"/>
      <c r="P19" s="4">
        <f t="shared" si="0"/>
        <v>113</v>
      </c>
    </row>
    <row r="20" spans="1:16" x14ac:dyDescent="0.2">
      <c r="A20" t="s">
        <v>28</v>
      </c>
      <c r="C20">
        <v>112</v>
      </c>
      <c r="E20" s="3"/>
      <c r="N20" s="3"/>
      <c r="P20" s="4">
        <f t="shared" si="0"/>
        <v>112</v>
      </c>
    </row>
    <row r="21" spans="1:16" x14ac:dyDescent="0.2">
      <c r="A21" s="3" t="s">
        <v>48</v>
      </c>
      <c r="E21" s="3"/>
      <c r="F21">
        <v>110</v>
      </c>
      <c r="P21" s="4">
        <f t="shared" si="0"/>
        <v>110</v>
      </c>
    </row>
    <row r="22" spans="1:16" x14ac:dyDescent="0.2">
      <c r="A22" t="s">
        <v>76</v>
      </c>
      <c r="L22" s="5">
        <v>106</v>
      </c>
      <c r="P22" s="4">
        <f t="shared" si="0"/>
        <v>106</v>
      </c>
    </row>
    <row r="23" spans="1:16" x14ac:dyDescent="0.2">
      <c r="A23" t="s">
        <v>56</v>
      </c>
      <c r="H23" s="7">
        <v>100</v>
      </c>
      <c r="N23" s="3"/>
      <c r="O23" s="3"/>
      <c r="P23" s="4">
        <f t="shared" si="0"/>
        <v>100</v>
      </c>
    </row>
    <row r="24" spans="1:16" x14ac:dyDescent="0.2">
      <c r="A24" s="3" t="s">
        <v>40</v>
      </c>
      <c r="E24" s="5">
        <v>79</v>
      </c>
      <c r="L24" s="3"/>
      <c r="O24" s="3"/>
      <c r="P24" s="4">
        <f t="shared" si="0"/>
        <v>79</v>
      </c>
    </row>
    <row r="25" spans="1:16" x14ac:dyDescent="0.2">
      <c r="A25" t="s">
        <v>65</v>
      </c>
      <c r="I25">
        <v>78</v>
      </c>
      <c r="P25" s="4">
        <f t="shared" si="0"/>
        <v>78</v>
      </c>
    </row>
    <row r="26" spans="1:16" x14ac:dyDescent="0.2">
      <c r="A26" t="s">
        <v>64</v>
      </c>
      <c r="I26">
        <v>78</v>
      </c>
      <c r="L26" s="3"/>
      <c r="N26" s="3"/>
      <c r="P26" s="4">
        <f t="shared" si="0"/>
        <v>78</v>
      </c>
    </row>
    <row r="27" spans="1:16" x14ac:dyDescent="0.2">
      <c r="A27" t="s">
        <v>72</v>
      </c>
      <c r="E27" s="3"/>
      <c r="M27" s="7">
        <v>76</v>
      </c>
      <c r="N27" s="6"/>
      <c r="P27" s="4">
        <f t="shared" si="0"/>
        <v>76</v>
      </c>
    </row>
    <row r="28" spans="1:16" x14ac:dyDescent="0.2">
      <c r="A28" t="s">
        <v>32</v>
      </c>
      <c r="B28">
        <v>75</v>
      </c>
      <c r="E28" s="3"/>
      <c r="L28" s="3"/>
      <c r="N28" s="6"/>
      <c r="O28" s="3"/>
      <c r="P28" s="4">
        <f t="shared" si="0"/>
        <v>75</v>
      </c>
    </row>
    <row r="29" spans="1:16" x14ac:dyDescent="0.2">
      <c r="A29" s="3" t="s">
        <v>49</v>
      </c>
      <c r="F29">
        <v>71</v>
      </c>
      <c r="L29" s="6"/>
      <c r="N29" s="3"/>
      <c r="P29" s="4">
        <f t="shared" si="0"/>
        <v>71</v>
      </c>
    </row>
    <row r="30" spans="1:16" x14ac:dyDescent="0.2">
      <c r="A30" t="s">
        <v>82</v>
      </c>
      <c r="E30" s="3"/>
      <c r="L30" s="6"/>
      <c r="O30" s="5">
        <v>71</v>
      </c>
      <c r="P30" s="4">
        <f t="shared" si="0"/>
        <v>71</v>
      </c>
    </row>
    <row r="31" spans="1:16" x14ac:dyDescent="0.2">
      <c r="A31" t="s">
        <v>29</v>
      </c>
      <c r="C31">
        <v>67</v>
      </c>
      <c r="E31" s="3"/>
      <c r="L31" s="6"/>
      <c r="N31" s="3"/>
      <c r="P31" s="4">
        <f t="shared" si="0"/>
        <v>67</v>
      </c>
    </row>
    <row r="32" spans="1:16" x14ac:dyDescent="0.2">
      <c r="A32" t="s">
        <v>57</v>
      </c>
      <c r="H32" s="7">
        <v>50</v>
      </c>
      <c r="L32" s="3"/>
      <c r="O32" s="6"/>
      <c r="P32" s="4">
        <f t="shared" si="0"/>
        <v>50</v>
      </c>
    </row>
    <row r="33" spans="1:16" x14ac:dyDescent="0.2">
      <c r="A33" t="s">
        <v>83</v>
      </c>
      <c r="L33" s="3"/>
      <c r="O33" s="9">
        <v>50</v>
      </c>
      <c r="P33" s="4">
        <f t="shared" si="0"/>
        <v>50</v>
      </c>
    </row>
    <row r="34" spans="1:16" x14ac:dyDescent="0.2">
      <c r="A34" t="s">
        <v>41</v>
      </c>
      <c r="E34" s="5">
        <v>43</v>
      </c>
      <c r="L34" s="3"/>
      <c r="O34" s="6"/>
      <c r="P34" s="4">
        <f t="shared" si="0"/>
        <v>43</v>
      </c>
    </row>
    <row r="35" spans="1:16" x14ac:dyDescent="0.2">
      <c r="A35" t="s">
        <v>50</v>
      </c>
      <c r="E35" s="3"/>
      <c r="F35">
        <v>38</v>
      </c>
      <c r="L35" s="3"/>
      <c r="O35" s="6"/>
      <c r="P35" s="4">
        <f t="shared" si="0"/>
        <v>38</v>
      </c>
    </row>
    <row r="36" spans="1:16" x14ac:dyDescent="0.2">
      <c r="P36" s="4">
        <f t="shared" si="0"/>
        <v>0</v>
      </c>
    </row>
    <row r="37" spans="1:16" x14ac:dyDescent="0.2">
      <c r="P37" s="4">
        <f t="shared" si="0"/>
        <v>0</v>
      </c>
    </row>
    <row r="38" spans="1:16" x14ac:dyDescent="0.2">
      <c r="P38" s="4">
        <f t="shared" si="0"/>
        <v>0</v>
      </c>
    </row>
    <row r="39" spans="1:16" x14ac:dyDescent="0.2">
      <c r="P39" s="4">
        <f t="shared" si="0"/>
        <v>0</v>
      </c>
    </row>
    <row r="40" spans="1:16" x14ac:dyDescent="0.2">
      <c r="P40" s="4">
        <f t="shared" si="0"/>
        <v>0</v>
      </c>
    </row>
    <row r="41" spans="1:16" x14ac:dyDescent="0.2">
      <c r="P41" s="4">
        <f t="shared" si="0"/>
        <v>0</v>
      </c>
    </row>
    <row r="42" spans="1:16" x14ac:dyDescent="0.2">
      <c r="P42" s="4">
        <f t="shared" si="0"/>
        <v>0</v>
      </c>
    </row>
    <row r="43" spans="1:16" x14ac:dyDescent="0.2">
      <c r="E43" s="3"/>
      <c r="P43" s="4">
        <f t="shared" si="0"/>
        <v>0</v>
      </c>
    </row>
  </sheetData>
  <sortState xmlns:xlrd2="http://schemas.microsoft.com/office/spreadsheetml/2017/richdata2" ref="A2:P46">
    <sortCondition descending="1" ref="P2:P46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1D</vt:lpstr>
      <vt:lpstr>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Szukelewicz</dc:creator>
  <cp:lastModifiedBy>Kate Szukelewicz</cp:lastModifiedBy>
  <dcterms:created xsi:type="dcterms:W3CDTF">2021-01-09T01:27:24Z</dcterms:created>
  <dcterms:modified xsi:type="dcterms:W3CDTF">2021-12-14T15:42:15Z</dcterms:modified>
</cp:coreProperties>
</file>